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45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<sst xmlns="http://schemas.openxmlformats.org/spreadsheetml/2006/main" count="45" uniqueCount="41">
  <si>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# of Operatories Used by Dentists=</t>
  </si>
  <si>
    <t># of Dental Assistants (FTEs)=</t>
  </si>
  <si>
    <t>Data from RCST Report (Annual Basic Measures) and Dental Roster:</t>
  </si>
  <si>
    <t>Total # of Dental FTEs=</t>
  </si>
  <si>
    <t># Broken Appointments=</t>
  </si>
  <si>
    <t># Emergency Visits=</t>
  </si>
  <si>
    <t xml:space="preserve"># Facility Users Past 36 Months= </t>
  </si>
  <si>
    <t xml:space="preserve"># Dental Users Past 12 Months= </t>
  </si>
  <si>
    <t># of Dental Visits Past 12 Months=</t>
  </si>
  <si>
    <t># Patients Treatment Planned=</t>
  </si>
  <si>
    <t># Pts with Planned Tx Completed=</t>
  </si>
  <si>
    <t>1)  Population to Care Provider Ratio</t>
  </si>
  <si>
    <t>Facility Users per DDS=</t>
  </si>
  <si>
    <t>Facility Users per FTE=</t>
  </si>
  <si>
    <t>2)  Operatories per Dentist=</t>
  </si>
  <si>
    <t># of Dentists (Full-Time Equivalents)=</t>
  </si>
  <si>
    <t>11)  % of Population Served Annually=</t>
  </si>
  <si>
    <t>12)  % of Patients Tx Planned=</t>
  </si>
  <si>
    <t>13)  % of Patients Completed=</t>
  </si>
  <si>
    <t>Facility:</t>
  </si>
  <si>
    <t>Date:</t>
  </si>
  <si>
    <t>Reference Values</t>
  </si>
  <si>
    <t>2 or more</t>
  </si>
  <si>
    <t>Total # of Operatories=</t>
  </si>
  <si>
    <t>(Indian Only)</t>
  </si>
  <si>
    <t xml:space="preserve">      (Annual Access to Dental Care--Indian Only)</t>
  </si>
  <si>
    <t>Total # of Relative Value Units (RVU)=</t>
  </si>
  <si>
    <t>8)  RVUs per Dentist=</t>
  </si>
  <si>
    <t>9)  RVUs per Operatory=</t>
  </si>
  <si>
    <t>Not Avail</t>
  </si>
  <si>
    <t>Goal=</t>
  </si>
  <si>
    <t>14)  RVUs per Patient=</t>
  </si>
  <si>
    <t>5)  Visits per Operatory=</t>
  </si>
  <si>
    <t>6)  RVUs per Patient Visit=</t>
  </si>
  <si>
    <t>7)  RVUs per Dental FTE=</t>
  </si>
  <si>
    <t>10)  % BA Rate (scheduled patients)</t>
  </si>
  <si>
    <t xml:space="preserve">3)  Dental Assistants per Dentist= </t>
  </si>
  <si>
    <t>IHS Avg. (2006)=</t>
  </si>
  <si>
    <t>Data Indicators</t>
  </si>
  <si>
    <t>4)  Visits per Dentist=</t>
  </si>
  <si>
    <t>Efficiency and Effectiveness Data Indicators Worksheet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</si>
</sst>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.0_);_(* \(#,##0.0\);_(* &quot;-&quot;??_);_(@_)"/>
    <numFmt numFmtId="168" formatCode="_(* #,##0_);_(* \(#,##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15" applyNumberFormat="1" applyFont="1" applyAlignment="1">
      <alignment horizontal="right"/>
    </xf>
    <xf numFmtId="1" fontId="1" fillId="0" borderId="0" xfId="0" applyNumberFormat="1" applyFont="1" applyAlignment="1">
      <alignment/>
    </xf>
    <xf numFmtId="9" fontId="1" fillId="0" borderId="0" xfId="19" applyFont="1" applyAlignment="1">
      <alignment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M5" sqref="M5"/>
    </sheetView>
  </sheetViews>
  <sheetFormatPr defaultColWidth="9.140625" defaultRowHeight="12.75"/>
  <cols>
    <col min="8" max="8" width="9.28125" style="0" bestFit="1" customWidth="1"/>
  </cols>
  <sheetData>
    <row r="1" ht="16.5">
      <c r="A1" s="13" t="s">
        <v>40</v>
      </c>
    </row>
    <row r="3" spans="1:7" s="2" customFormat="1" ht="12.75">
      <c r="A3" s="2" t="s">
        <v>19</v>
      </c>
      <c r="G3" s="2" t="s">
        <v>20</v>
      </c>
    </row>
    <row r="4" s="1" customFormat="1" ht="12.75"/>
    <row r="5" s="1" customFormat="1" ht="12.75">
      <c r="A5" s="2" t="s">
        <v>2</v>
      </c>
    </row>
    <row r="6" spans="1:6" s="1" customFormat="1" ht="12.75">
      <c r="A6" s="1" t="s">
        <v>6</v>
      </c>
      <c r="E6" s="1">
        <v>1</v>
      </c>
      <c r="F6" s="1" t="s">
        <v>24</v>
      </c>
    </row>
    <row r="7" spans="1:6" s="1" customFormat="1" ht="12.75">
      <c r="A7" s="1" t="s">
        <v>7</v>
      </c>
      <c r="E7" s="1">
        <v>1</v>
      </c>
      <c r="F7" s="1" t="s">
        <v>24</v>
      </c>
    </row>
    <row r="8" spans="1:5" s="1" customFormat="1" ht="12.75">
      <c r="A8" s="1" t="s">
        <v>15</v>
      </c>
      <c r="E8" s="3">
        <v>1</v>
      </c>
    </row>
    <row r="9" spans="1:5" s="1" customFormat="1" ht="12.75">
      <c r="A9" s="1" t="s">
        <v>1</v>
      </c>
      <c r="E9" s="3">
        <v>1</v>
      </c>
    </row>
    <row r="10" spans="1:5" s="1" customFormat="1" ht="12.75">
      <c r="A10" s="1" t="s">
        <v>3</v>
      </c>
      <c r="E10" s="3">
        <v>1</v>
      </c>
    </row>
    <row r="11" spans="1:5" s="1" customFormat="1" ht="12.75">
      <c r="A11" s="1" t="s">
        <v>0</v>
      </c>
      <c r="E11" s="1">
        <v>1</v>
      </c>
    </row>
    <row r="12" spans="1:5" s="1" customFormat="1" ht="12.75">
      <c r="A12" s="1" t="s">
        <v>23</v>
      </c>
      <c r="E12" s="1">
        <v>1</v>
      </c>
    </row>
    <row r="13" spans="1:5" s="1" customFormat="1" ht="12.75">
      <c r="A13" s="1" t="s">
        <v>8</v>
      </c>
      <c r="E13" s="1">
        <v>1</v>
      </c>
    </row>
    <row r="14" spans="1:5" s="1" customFormat="1" ht="12.75">
      <c r="A14" s="1" t="s">
        <v>26</v>
      </c>
      <c r="E14" s="1">
        <v>1</v>
      </c>
    </row>
    <row r="15" spans="1:5" s="1" customFormat="1" ht="12.75">
      <c r="A15" s="1" t="s">
        <v>4</v>
      </c>
      <c r="E15" s="1">
        <v>1</v>
      </c>
    </row>
    <row r="16" spans="1:5" s="1" customFormat="1" ht="12.75">
      <c r="A16" s="1" t="s">
        <v>5</v>
      </c>
      <c r="E16" s="1">
        <v>1</v>
      </c>
    </row>
    <row r="17" spans="1:5" s="1" customFormat="1" ht="12.75">
      <c r="A17" s="1" t="s">
        <v>9</v>
      </c>
      <c r="E17" s="1">
        <v>1</v>
      </c>
    </row>
    <row r="18" spans="1:5" s="1" customFormat="1" ht="12.75">
      <c r="A18" s="1" t="s">
        <v>10</v>
      </c>
      <c r="E18" s="1">
        <v>1</v>
      </c>
    </row>
    <row r="19" s="1" customFormat="1" ht="12.75"/>
    <row r="20" spans="1:8" s="1" customFormat="1" ht="12.75">
      <c r="A20" s="2" t="s">
        <v>38</v>
      </c>
      <c r="H20" s="4" t="s">
        <v>21</v>
      </c>
    </row>
    <row r="21" s="1" customFormat="1" ht="12.75">
      <c r="A21" s="1" t="s">
        <v>11</v>
      </c>
    </row>
    <row r="22" spans="2:9" s="1" customFormat="1" ht="12.75">
      <c r="B22" s="1" t="s">
        <v>12</v>
      </c>
      <c r="E22" s="1">
        <f>E6/E8</f>
        <v>1</v>
      </c>
      <c r="H22" s="5">
        <v>1200</v>
      </c>
      <c r="I22" s="5"/>
    </row>
    <row r="23" spans="2:8" s="1" customFormat="1" ht="12.75">
      <c r="B23" s="1" t="s">
        <v>13</v>
      </c>
      <c r="E23" s="1">
        <f>E6/E10</f>
        <v>1</v>
      </c>
      <c r="H23" s="1">
        <v>500</v>
      </c>
    </row>
    <row r="24" s="1" customFormat="1" ht="12.75">
      <c r="E24" s="6"/>
    </row>
    <row r="25" spans="1:9" s="1" customFormat="1" ht="12.75">
      <c r="A25" s="1" t="s">
        <v>14</v>
      </c>
      <c r="E25" s="3">
        <f>E11/E8</f>
        <v>1</v>
      </c>
      <c r="H25" s="6" t="s">
        <v>22</v>
      </c>
      <c r="I25" s="6"/>
    </row>
    <row r="26" s="1" customFormat="1" ht="12.75"/>
    <row r="27" spans="1:9" s="1" customFormat="1" ht="12.75">
      <c r="A27" s="1" t="s">
        <v>36</v>
      </c>
      <c r="E27" s="1">
        <f>E9/E8</f>
        <v>1</v>
      </c>
      <c r="H27" s="6" t="s">
        <v>22</v>
      </c>
      <c r="I27" s="6"/>
    </row>
    <row r="28" s="1" customFormat="1" ht="12.75"/>
    <row r="29" spans="1:8" s="1" customFormat="1" ht="12.75">
      <c r="A29" s="1" t="s">
        <v>39</v>
      </c>
      <c r="E29" s="1">
        <f>E13/E8</f>
        <v>1</v>
      </c>
      <c r="H29" s="7">
        <v>1926</v>
      </c>
    </row>
    <row r="30" s="1" customFormat="1" ht="12.75"/>
    <row r="31" spans="1:8" s="1" customFormat="1" ht="12.75">
      <c r="A31" s="1" t="s">
        <v>32</v>
      </c>
      <c r="E31" s="1">
        <f>E13/E12</f>
        <v>1</v>
      </c>
      <c r="H31" s="1">
        <v>658</v>
      </c>
    </row>
    <row r="32" s="1" customFormat="1" ht="12.75"/>
    <row r="33" spans="1:8" s="1" customFormat="1" ht="12.75">
      <c r="A33" s="1" t="s">
        <v>33</v>
      </c>
      <c r="E33" s="8">
        <f>E14/E13</f>
        <v>1</v>
      </c>
      <c r="H33" s="1">
        <v>5.3</v>
      </c>
    </row>
    <row r="34" s="1" customFormat="1" ht="12.75"/>
    <row r="35" spans="1:9" s="1" customFormat="1" ht="12.75">
      <c r="A35" s="1" t="s">
        <v>34</v>
      </c>
      <c r="E35" s="8">
        <f>E14/E10</f>
        <v>1</v>
      </c>
      <c r="H35" s="5">
        <v>2697</v>
      </c>
      <c r="I35" s="5"/>
    </row>
    <row r="36" s="1" customFormat="1" ht="12.75"/>
    <row r="37" spans="1:9" s="1" customFormat="1" ht="12.75">
      <c r="A37" s="1" t="s">
        <v>27</v>
      </c>
      <c r="E37" s="8">
        <f>E14/E8</f>
        <v>1</v>
      </c>
      <c r="H37" s="5">
        <v>10146</v>
      </c>
      <c r="I37" s="5"/>
    </row>
    <row r="38" s="1" customFormat="1" ht="12.75"/>
    <row r="39" spans="1:9" s="1" customFormat="1" ht="12.75">
      <c r="A39" s="1" t="s">
        <v>28</v>
      </c>
      <c r="E39" s="1">
        <f>E14/E12</f>
        <v>1</v>
      </c>
      <c r="H39" s="5">
        <v>3467</v>
      </c>
      <c r="I39" s="5"/>
    </row>
    <row r="40" s="1" customFormat="1" ht="12.75"/>
    <row r="41" spans="1:9" s="1" customFormat="1" ht="12.75">
      <c r="A41" s="1" t="s">
        <v>35</v>
      </c>
      <c r="E41" s="9">
        <f>E15/(E13+E15-E16)</f>
        <v>1</v>
      </c>
      <c r="H41" s="10" t="s">
        <v>29</v>
      </c>
      <c r="I41" s="11"/>
    </row>
    <row r="42" s="1" customFormat="1" ht="12.75"/>
    <row r="43" spans="1:9" s="1" customFormat="1" ht="12.75">
      <c r="A43" s="1" t="s">
        <v>16</v>
      </c>
      <c r="E43" s="9">
        <f>E7/E6</f>
        <v>1</v>
      </c>
      <c r="G43" s="6" t="s">
        <v>30</v>
      </c>
      <c r="H43" s="11">
        <v>0.6</v>
      </c>
      <c r="I43" s="11"/>
    </row>
    <row r="44" spans="1:8" s="1" customFormat="1" ht="12.75">
      <c r="A44" s="1" t="s">
        <v>25</v>
      </c>
      <c r="G44" s="6" t="s">
        <v>37</v>
      </c>
      <c r="H44" s="11">
        <v>0.23</v>
      </c>
    </row>
    <row r="45" s="1" customFormat="1" ht="12.75"/>
    <row r="46" spans="1:9" s="1" customFormat="1" ht="12.75">
      <c r="A46" s="1" t="s">
        <v>17</v>
      </c>
      <c r="E46" s="9">
        <f>(E17/E7)</f>
        <v>1</v>
      </c>
      <c r="H46" s="10" t="s">
        <v>29</v>
      </c>
      <c r="I46" s="11"/>
    </row>
    <row r="47" s="1" customFormat="1" ht="12.75"/>
    <row r="48" spans="1:9" s="1" customFormat="1" ht="12.75">
      <c r="A48" s="1" t="s">
        <v>18</v>
      </c>
      <c r="E48" s="9">
        <f>(E18/E17)</f>
        <v>1</v>
      </c>
      <c r="H48" s="10" t="s">
        <v>29</v>
      </c>
      <c r="I48" s="11"/>
    </row>
    <row r="49" s="1" customFormat="1" ht="12.75"/>
    <row r="50" spans="1:8" s="1" customFormat="1" ht="12.75">
      <c r="A50" s="1" t="s">
        <v>31</v>
      </c>
      <c r="E50" s="8">
        <f>E14/E7</f>
        <v>1</v>
      </c>
      <c r="H50" s="1">
        <v>10.9</v>
      </c>
    </row>
    <row r="51" s="1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</sheetData>
  <printOptions gridLines="1"/>
  <pageMargins left="0.75" right="0.75" top="1.25" bottom="1" header="0.5" footer="0.5"/>
  <pageSetup orientation="portrait" r:id="rId1"/>
  <headerFooter alignWithMargins="0">
    <oddHeader>&amp;C&amp;"Times New Roman,Bold"&amp;13Web Link #2&amp;14
Efficiency and Effectiveness Data Indicators Worksheet &amp;"Times New Roman,Regular"(Excel)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Hagen</dc:creator>
  <cp:keywords/>
  <dc:description/>
  <cp:lastModifiedBy>Jeff Hagen</cp:lastModifiedBy>
  <cp:lastPrinted>2007-04-08T19:04:25Z</cp:lastPrinted>
  <dcterms:created xsi:type="dcterms:W3CDTF">2005-12-03T23:32:30Z</dcterms:created>
  <dcterms:modified xsi:type="dcterms:W3CDTF">2007-04-08T19:07:29Z</dcterms:modified>
  <cp:category/>
  <cp:version/>
  <cp:contentType/>
  <cp:contentStatus/>
</cp:coreProperties>
</file>